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ego Ponce\Desktop\LEY RPF GUIA\"/>
    </mc:Choice>
  </mc:AlternateContent>
  <xr:revisionPtr revIDLastSave="0" documentId="13_ncr:1_{7131CF6B-8433-45B9-B3E7-9694600C1A02}" xr6:coauthVersionLast="37" xr6:coauthVersionMax="37" xr10:uidLastSave="{00000000-0000-0000-0000-000000000000}"/>
  <bookViews>
    <workbookView xWindow="0" yWindow="0" windowWidth="21570" windowHeight="7500" xr2:uid="{EBE2BB84-8380-4A40-923A-3F67D15C67F8}"/>
  </bookViews>
  <sheets>
    <sheet name="3° TRIMESTRE 2025" sheetId="1" r:id="rId1"/>
    <sheet name="Hoja1" sheetId="2" r:id="rId2"/>
  </sheets>
  <definedNames>
    <definedName name="_xlnm.Print_Area" localSheetId="0">'3° TRIMESTRE 2025'!$A$2:$G$30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</calcChain>
</file>

<file path=xl/sharedStrings.xml><?xml version="1.0" encoding="utf-8"?>
<sst xmlns="http://schemas.openxmlformats.org/spreadsheetml/2006/main" count="32" uniqueCount="32">
  <si>
    <t>Articulo 34 Inciso h</t>
  </si>
  <si>
    <t>Movimiento Trimestral</t>
  </si>
  <si>
    <t>CUENTA CONTABLE - BANCO</t>
  </si>
  <si>
    <t>SALDO AL INICIO</t>
  </si>
  <si>
    <t>1° trimestre</t>
  </si>
  <si>
    <t>2° trimestre</t>
  </si>
  <si>
    <t>3° trimestre</t>
  </si>
  <si>
    <t>4° trimestre</t>
  </si>
  <si>
    <t>11301010000 - B.N.A. 116250/1</t>
  </si>
  <si>
    <t>11301040000 - BNA 3065022 - MUNICIPALIDAD DE TUNUYAN</t>
  </si>
  <si>
    <t>11301060000 - BNA 016708 - MUNICIPALIDAD DE TUNUYAN</t>
  </si>
  <si>
    <t>11301070000 - BNA 016811 - MUNICIPALIDAD DE TUNUYAN</t>
  </si>
  <si>
    <t>11301080000 - BNA 017923 - FONDO ANTICICLICO</t>
  </si>
  <si>
    <t>11301100000 - BNA 054306 - PROGRAMA NACIONAL DE SUELO</t>
  </si>
  <si>
    <t>11301130000 - BNA 076853 - VIAS SEGURAS</t>
  </si>
  <si>
    <t>11301140000 - BNA 092625 - FINANCIAMIENTO EDUCATIVO</t>
  </si>
  <si>
    <t>11302010000 - BANCO SUPERVIELLE 461313/001</t>
  </si>
  <si>
    <t>11302020000 - BANCO SUPERVIELLE 461313/002</t>
  </si>
  <si>
    <t>11303010000 - BCO.MACRO CC 8133/3</t>
  </si>
  <si>
    <t>11303020000 - BCO.MACRO CA 9753/9</t>
  </si>
  <si>
    <t>11304010000 - BCO.CREDICOOP 2566/9</t>
  </si>
  <si>
    <t>11304020000 - BCO.CREDICOOP 2569/0</t>
  </si>
  <si>
    <t>11304040000 - BCO.CREDICOOP 2606/8</t>
  </si>
  <si>
    <t>11304050000 - BCO.CREDICOOP 2619/8</t>
  </si>
  <si>
    <t>11304090000- BCO.CREDICOOP 016907/5</t>
  </si>
  <si>
    <t>11401010000 - BANCO CREDICOOP</t>
  </si>
  <si>
    <t>11401020000 - B.N.A</t>
  </si>
  <si>
    <t>11401030000 - BANCO SUPERVIELLE</t>
  </si>
  <si>
    <t>11401040000-  BANCO SUPERVIELLE</t>
  </si>
  <si>
    <t>11402010000 - F.C.I BCO. CREDICOOP</t>
  </si>
  <si>
    <t>Saldo al cierre 30/12/2025</t>
  </si>
  <si>
    <t>ANEXO 30 MUNICIPALIDAD DE TUNUYAN 060217 - EJERCICIO 2025 - TRIMESTRE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</si>
</sst>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$&quot;\ * #,##0.00_ ;_ &quot;$&quot;\ * \-#,##0.00_ ;_ &quot;$&quot;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2" xfId="0" applyFont="1" applyBorder="1"/>
    <xf numFmtId="0" fontId="2" fillId="0" borderId="5" xfId="0" applyFont="1" applyBorder="1"/>
    <xf numFmtId="0" fontId="2" fillId="0" borderId="6" xfId="0" applyFont="1" applyBorder="1"/>
    <xf numFmtId="44" fontId="0" fillId="0" borderId="2" xfId="1" applyFont="1" applyBorder="1"/>
    <xf numFmtId="44" fontId="0" fillId="0" borderId="3" xfId="1" applyFont="1" applyBorder="1"/>
    <xf numFmtId="44" fontId="0" fillId="0" borderId="4" xfId="1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1</xdr:row>
      <xdr:rowOff>161925</xdr:rowOff>
    </xdr:from>
    <xdr:to>
      <xdr:col>6</xdr:col>
      <xdr:colOff>1473200</xdr:colOff>
      <xdr:row>5</xdr:row>
      <xdr:rowOff>97790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D3D9524B-9C8E-4339-B616-EC100DDA32D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496550" y="352425"/>
          <a:ext cx="1206500" cy="697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DEAC9-E6DF-48D3-87A9-8FA1AE53BBEE}">
  <dimension ref="A3:G30"/>
  <sheetViews>
    <sheetView tabSelected="1" workbookViewId="0">
      <selection activeCell="I8" sqref="I8"/>
    </sheetView>
  </sheetViews>
  <sheetFormatPr baseColWidth="10" defaultRowHeight="15" x14ac:dyDescent="0.25"/>
  <cols>
    <col min="1" max="1" width="57" customWidth="1"/>
    <col min="2" max="6" width="19.28515625" customWidth="1"/>
    <col min="7" max="7" width="25" customWidth="1"/>
  </cols>
  <sheetData>
    <row r="3" spans="1:7" x14ac:dyDescent="0.25">
      <c r="A3" s="10" t="s">
        <v>31</v>
      </c>
      <c r="B3" s="10"/>
    </row>
    <row r="4" spans="1:7" x14ac:dyDescent="0.25">
      <c r="A4" s="10" t="s">
        <v>0</v>
      </c>
      <c r="B4" s="10"/>
    </row>
    <row r="5" spans="1:7" x14ac:dyDescent="0.25">
      <c r="A5" s="10"/>
      <c r="B5" s="10"/>
    </row>
    <row r="6" spans="1:7" ht="15.75" thickBot="1" x14ac:dyDescent="0.3">
      <c r="A6" s="10"/>
      <c r="B6" s="10"/>
    </row>
    <row r="7" spans="1:7" ht="15.75" thickBot="1" x14ac:dyDescent="0.3">
      <c r="B7" s="13" t="s">
        <v>1</v>
      </c>
      <c r="C7" s="14"/>
      <c r="D7" s="14"/>
      <c r="E7" s="14"/>
      <c r="F7" s="15"/>
      <c r="G7" s="11" t="s">
        <v>30</v>
      </c>
    </row>
    <row r="8" spans="1:7" ht="15.75" thickBot="1" x14ac:dyDescent="0.3">
      <c r="A8" s="1" t="s">
        <v>2</v>
      </c>
      <c r="B8" s="7" t="s">
        <v>3</v>
      </c>
      <c r="C8" s="8" t="s">
        <v>4</v>
      </c>
      <c r="D8" s="8" t="s">
        <v>5</v>
      </c>
      <c r="E8" s="8" t="s">
        <v>6</v>
      </c>
      <c r="F8" s="9" t="s">
        <v>7</v>
      </c>
      <c r="G8" s="12"/>
    </row>
    <row r="9" spans="1:7" ht="15.75" thickBot="1" x14ac:dyDescent="0.3">
      <c r="A9" s="2" t="s">
        <v>8</v>
      </c>
      <c r="B9" s="4">
        <v>561249.06999999995</v>
      </c>
      <c r="C9" s="4">
        <v>-204045.77</v>
      </c>
      <c r="D9" s="4">
        <v>-27710</v>
      </c>
      <c r="E9" s="4">
        <v>-26322</v>
      </c>
      <c r="F9" s="4">
        <v>-64000</v>
      </c>
      <c r="G9" s="4">
        <f>SUM(B9:F9)</f>
        <v>239171.29999999993</v>
      </c>
    </row>
    <row r="10" spans="1:7" ht="15.75" thickBot="1" x14ac:dyDescent="0.3">
      <c r="A10" s="2" t="s">
        <v>9</v>
      </c>
      <c r="B10" s="5">
        <v>262786438.99000001</v>
      </c>
      <c r="C10" s="5">
        <v>690228610.17000008</v>
      </c>
      <c r="D10" s="5">
        <v>-955272560.27999997</v>
      </c>
      <c r="E10" s="5">
        <v>165015506.74000001</v>
      </c>
      <c r="F10" s="5">
        <v>-143978652.19999999</v>
      </c>
      <c r="G10" s="4">
        <f t="shared" ref="G10:G30" si="0">SUM(B10:F10)</f>
        <v>18779343.420000136</v>
      </c>
    </row>
    <row r="11" spans="1:7" ht="15.75" thickBot="1" x14ac:dyDescent="0.3">
      <c r="A11" s="2" t="s">
        <v>10</v>
      </c>
      <c r="B11" s="5">
        <v>3674345.41</v>
      </c>
      <c r="C11" s="5">
        <v>0</v>
      </c>
      <c r="D11" s="5">
        <v>0</v>
      </c>
      <c r="E11" s="5">
        <v>0</v>
      </c>
      <c r="F11" s="5">
        <v>0</v>
      </c>
      <c r="G11" s="4">
        <f t="shared" si="0"/>
        <v>3674345.41</v>
      </c>
    </row>
    <row r="12" spans="1:7" ht="15.75" thickBot="1" x14ac:dyDescent="0.3">
      <c r="A12" s="2" t="s">
        <v>11</v>
      </c>
      <c r="B12" s="5">
        <v>21793746.579999998</v>
      </c>
      <c r="C12" s="5">
        <v>21195000</v>
      </c>
      <c r="D12" s="5">
        <v>-36749948.030000001</v>
      </c>
      <c r="E12" s="5">
        <v>62401825.369999997</v>
      </c>
      <c r="F12" s="5">
        <v>-63723428.140000001</v>
      </c>
      <c r="G12" s="4">
        <f t="shared" si="0"/>
        <v>4917195.7799999863</v>
      </c>
    </row>
    <row r="13" spans="1:7" ht="15.75" thickBot="1" x14ac:dyDescent="0.3">
      <c r="A13" s="2" t="s">
        <v>12</v>
      </c>
      <c r="B13" s="5">
        <v>347.51</v>
      </c>
      <c r="C13" s="5">
        <v>0</v>
      </c>
      <c r="D13" s="5">
        <v>0</v>
      </c>
      <c r="E13" s="5">
        <v>0</v>
      </c>
      <c r="F13" s="5">
        <v>0</v>
      </c>
      <c r="G13" s="4">
        <f t="shared" si="0"/>
        <v>347.51</v>
      </c>
    </row>
    <row r="14" spans="1:7" ht="15.75" thickBot="1" x14ac:dyDescent="0.3">
      <c r="A14" s="2" t="s">
        <v>13</v>
      </c>
      <c r="B14" s="5">
        <v>989.21</v>
      </c>
      <c r="C14" s="5">
        <v>146.67000000178814</v>
      </c>
      <c r="D14" s="5">
        <v>-1090.82</v>
      </c>
      <c r="E14" s="5">
        <v>632.88</v>
      </c>
      <c r="F14" s="5">
        <v>-621.1</v>
      </c>
      <c r="G14" s="4">
        <f t="shared" si="0"/>
        <v>56.840000001788212</v>
      </c>
    </row>
    <row r="15" spans="1:7" ht="15.75" thickBot="1" x14ac:dyDescent="0.3">
      <c r="A15" s="2" t="s">
        <v>14</v>
      </c>
      <c r="B15" s="5">
        <v>76048858</v>
      </c>
      <c r="C15" s="5">
        <v>-76047191.780000001</v>
      </c>
      <c r="D15" s="5">
        <v>-1369.59</v>
      </c>
      <c r="E15" s="5">
        <v>1023.31</v>
      </c>
      <c r="F15" s="5">
        <v>-412.66</v>
      </c>
      <c r="G15" s="4">
        <f t="shared" si="0"/>
        <v>907.27999999880785</v>
      </c>
    </row>
    <row r="16" spans="1:7" ht="15.75" thickBot="1" x14ac:dyDescent="0.3">
      <c r="A16" s="2" t="s">
        <v>15</v>
      </c>
      <c r="B16" s="5">
        <v>422.12</v>
      </c>
      <c r="C16" s="5">
        <v>300001526.42999995</v>
      </c>
      <c r="D16" s="5">
        <v>-300001082.87</v>
      </c>
      <c r="E16" s="5">
        <v>-655</v>
      </c>
      <c r="F16" s="5">
        <v>-134.46</v>
      </c>
      <c r="G16" s="4">
        <f t="shared" si="0"/>
        <v>76.219999947547905</v>
      </c>
    </row>
    <row r="17" spans="1:7" ht="15.75" thickBot="1" x14ac:dyDescent="0.3">
      <c r="A17" s="2" t="s">
        <v>16</v>
      </c>
      <c r="B17" s="5">
        <v>92580881.049999997</v>
      </c>
      <c r="C17" s="5">
        <v>604702609.23000002</v>
      </c>
      <c r="D17" s="5">
        <v>-659539115.99000001</v>
      </c>
      <c r="E17" s="5">
        <v>842934596.38</v>
      </c>
      <c r="F17" s="5">
        <v>-843581879.94000006</v>
      </c>
      <c r="G17" s="4">
        <f t="shared" si="0"/>
        <v>37097090.7299999</v>
      </c>
    </row>
    <row r="18" spans="1:7" ht="15.75" thickBot="1" x14ac:dyDescent="0.3">
      <c r="A18" s="2" t="s">
        <v>17</v>
      </c>
      <c r="B18" s="5">
        <v>6028943.4000000004</v>
      </c>
      <c r="C18" s="5">
        <v>-551842.94999999553</v>
      </c>
      <c r="D18" s="5">
        <v>-165629.26</v>
      </c>
      <c r="E18" s="5">
        <v>-5309834.5</v>
      </c>
      <c r="F18" s="5">
        <v>276604.71000000002</v>
      </c>
      <c r="G18" s="4">
        <f t="shared" si="0"/>
        <v>278241.40000000509</v>
      </c>
    </row>
    <row r="19" spans="1:7" ht="15.75" thickBot="1" x14ac:dyDescent="0.3">
      <c r="A19" s="2" t="s">
        <v>18</v>
      </c>
      <c r="B19" s="5">
        <v>184780.03</v>
      </c>
      <c r="C19" s="5">
        <v>0</v>
      </c>
      <c r="D19" s="5">
        <v>0</v>
      </c>
      <c r="E19" s="5">
        <v>-51969.5</v>
      </c>
      <c r="F19" s="5">
        <v>-132810.53</v>
      </c>
      <c r="G19" s="4">
        <f t="shared" si="0"/>
        <v>0</v>
      </c>
    </row>
    <row r="20" spans="1:7" ht="15.75" thickBot="1" x14ac:dyDescent="0.3">
      <c r="A20" s="2" t="s">
        <v>19</v>
      </c>
      <c r="B20" s="5">
        <v>289079.11</v>
      </c>
      <c r="C20" s="5">
        <v>0</v>
      </c>
      <c r="D20" s="5">
        <v>0</v>
      </c>
      <c r="E20" s="5">
        <v>0</v>
      </c>
      <c r="F20" s="5">
        <v>-157347.47</v>
      </c>
      <c r="G20" s="4">
        <f t="shared" si="0"/>
        <v>131731.63999999998</v>
      </c>
    </row>
    <row r="21" spans="1:7" ht="15.75" thickBot="1" x14ac:dyDescent="0.3">
      <c r="A21" s="2" t="s">
        <v>20</v>
      </c>
      <c r="B21" s="5">
        <v>-4953186.88</v>
      </c>
      <c r="C21" s="5">
        <v>-6759649.8999999762</v>
      </c>
      <c r="D21" s="5">
        <v>30474159.949999999</v>
      </c>
      <c r="E21" s="5">
        <v>-42496625.32</v>
      </c>
      <c r="F21" s="5">
        <v>-125018630.5</v>
      </c>
      <c r="G21" s="4">
        <f t="shared" si="0"/>
        <v>-148753932.64999998</v>
      </c>
    </row>
    <row r="22" spans="1:7" ht="15.75" thickBot="1" x14ac:dyDescent="0.3">
      <c r="A22" s="2" t="s">
        <v>21</v>
      </c>
      <c r="B22" s="5">
        <v>144046.74</v>
      </c>
      <c r="C22" s="5">
        <v>1999573.9000000004</v>
      </c>
      <c r="D22" s="5">
        <v>-485851.85</v>
      </c>
      <c r="E22" s="5">
        <v>-723295.72</v>
      </c>
      <c r="F22" s="5">
        <v>-200651.3</v>
      </c>
      <c r="G22" s="4">
        <f t="shared" si="0"/>
        <v>733821.77000000048</v>
      </c>
    </row>
    <row r="23" spans="1:7" ht="15.75" thickBot="1" x14ac:dyDescent="0.3">
      <c r="A23" s="2" t="s">
        <v>22</v>
      </c>
      <c r="B23" s="5">
        <v>17473896.98</v>
      </c>
      <c r="C23" s="5">
        <v>5225739.5300002098</v>
      </c>
      <c r="D23" s="5">
        <v>-9338632.3200000003</v>
      </c>
      <c r="E23" s="5">
        <v>-14545172.710000001</v>
      </c>
      <c r="F23" s="5">
        <v>-2956965.21</v>
      </c>
      <c r="G23" s="4">
        <f t="shared" si="0"/>
        <v>-4141133.7299997909</v>
      </c>
    </row>
    <row r="24" spans="1:7" ht="15.75" thickBot="1" x14ac:dyDescent="0.3">
      <c r="A24" s="2" t="s">
        <v>23</v>
      </c>
      <c r="B24" s="5">
        <v>-13832087.98</v>
      </c>
      <c r="C24" s="5">
        <v>7161.9800000041723</v>
      </c>
      <c r="D24" s="5">
        <v>-13932928.17</v>
      </c>
      <c r="E24" s="5">
        <v>2708531.66</v>
      </c>
      <c r="F24" s="5">
        <v>9895269.0099999998</v>
      </c>
      <c r="G24" s="4">
        <f t="shared" si="0"/>
        <v>-15154053.499999994</v>
      </c>
    </row>
    <row r="25" spans="1:7" ht="15.75" thickBot="1" x14ac:dyDescent="0.3">
      <c r="A25" s="2" t="s">
        <v>24</v>
      </c>
      <c r="B25" s="5">
        <v>227041.22</v>
      </c>
      <c r="C25" s="5">
        <v>0</v>
      </c>
      <c r="D25" s="5">
        <v>-111320</v>
      </c>
      <c r="E25" s="5">
        <v>-100640</v>
      </c>
      <c r="F25" s="5">
        <v>-15081.22</v>
      </c>
      <c r="G25" s="4">
        <f t="shared" si="0"/>
        <v>0</v>
      </c>
    </row>
    <row r="26" spans="1:7" ht="15.75" thickBot="1" x14ac:dyDescent="0.3">
      <c r="A26" s="2" t="s">
        <v>25</v>
      </c>
      <c r="B26" s="5">
        <v>860000000</v>
      </c>
      <c r="C26" s="5">
        <v>290000000</v>
      </c>
      <c r="D26" s="5">
        <v>110000000</v>
      </c>
      <c r="E26" s="5">
        <v>-1260000000</v>
      </c>
      <c r="F26" s="5">
        <v>0</v>
      </c>
      <c r="G26" s="4">
        <f t="shared" si="0"/>
        <v>0</v>
      </c>
    </row>
    <row r="27" spans="1:7" ht="15.75" thickBot="1" x14ac:dyDescent="0.3">
      <c r="A27" s="2" t="s">
        <v>26</v>
      </c>
      <c r="B27" s="5">
        <v>1185229000</v>
      </c>
      <c r="C27" s="5">
        <v>-907242630.13999987</v>
      </c>
      <c r="D27" s="5">
        <v>739973630.13999999</v>
      </c>
      <c r="E27" s="5">
        <v>-316878003</v>
      </c>
      <c r="F27" s="5">
        <v>78075003</v>
      </c>
      <c r="G27" s="4">
        <f t="shared" si="0"/>
        <v>779157000.00000012</v>
      </c>
    </row>
    <row r="28" spans="1:7" ht="15.75" thickBot="1" x14ac:dyDescent="0.3">
      <c r="A28" s="2" t="s">
        <v>27</v>
      </c>
      <c r="B28" s="5">
        <v>1505199047.3699999</v>
      </c>
      <c r="C28" s="5">
        <v>196197025.59999999</v>
      </c>
      <c r="D28" s="5">
        <v>-85799728.489999995</v>
      </c>
      <c r="E28" s="5">
        <v>-601507990.86000001</v>
      </c>
      <c r="F28" s="5">
        <v>-116623281.06999999</v>
      </c>
      <c r="G28" s="4">
        <f t="shared" si="0"/>
        <v>897465072.54999971</v>
      </c>
    </row>
    <row r="29" spans="1:7" ht="15.75" thickBot="1" x14ac:dyDescent="0.3">
      <c r="A29" s="2" t="s">
        <v>28</v>
      </c>
      <c r="B29" s="5">
        <v>812646036.22000003</v>
      </c>
      <c r="C29" s="5">
        <v>-324741437.98000002</v>
      </c>
      <c r="D29" s="5">
        <v>32981290.390000001</v>
      </c>
      <c r="E29" s="5">
        <v>40106110.479999997</v>
      </c>
      <c r="F29" s="5">
        <v>-560991999.11000001</v>
      </c>
      <c r="G29" s="4">
        <f t="shared" si="0"/>
        <v>0</v>
      </c>
    </row>
    <row r="30" spans="1:7" ht="15.75" thickBot="1" x14ac:dyDescent="0.3">
      <c r="A30" s="3" t="s">
        <v>29</v>
      </c>
      <c r="B30" s="6">
        <v>104507465.7</v>
      </c>
      <c r="C30" s="6">
        <v>161087226.61000001</v>
      </c>
      <c r="D30" s="6">
        <v>16992609.23</v>
      </c>
      <c r="E30" s="6">
        <v>-282587301.54000002</v>
      </c>
      <c r="F30" s="6">
        <v>0</v>
      </c>
      <c r="G30" s="4">
        <f t="shared" si="0"/>
        <v>0</v>
      </c>
    </row>
  </sheetData>
  <mergeCells count="2">
    <mergeCell ref="G7:G8"/>
    <mergeCell ref="B7:F7"/>
  </mergeCells>
  <pageMargins left="0.25" right="0.25" top="0.75" bottom="0.75" header="0.3" footer="0.3"/>
  <pageSetup scale="75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CA0A5-A7AE-4CE3-8E14-966AC67B18F4}">
  <dimension ref="A1"/>
  <sheetViews>
    <sheetView workbookViewId="0">
      <selection sqref="A1:G26"/>
    </sheetView>
  </sheetViews>
  <sheetFormatPr baseColWidth="10" defaultRowHeight="15" x14ac:dyDescent="0.25"/>
  <cols>
    <col min="6" max="6" width="11.42578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3° TRIMESTRE 2025</vt:lpstr>
      <vt:lpstr>Hoja1</vt:lpstr>
      <vt:lpstr>'3° TRIMESTRE 2025'!Área_de_impresión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Ponce</dc:creator>
  <cp:lastModifiedBy>Diego Ponce</cp:lastModifiedBy>
  <cp:lastPrinted>2025-11-19T15:26:30Z</cp:lastPrinted>
  <dcterms:created xsi:type="dcterms:W3CDTF">2025-08-21T13:00:46Z</dcterms:created>
  <dcterms:modified xsi:type="dcterms:W3CDTF">2026-02-25T16:11:33Z</dcterms:modified>
</cp:coreProperties>
</file>